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Z:\Brands\Perfco Performance\"/>
    </mc:Choice>
  </mc:AlternateContent>
  <xr:revisionPtr revIDLastSave="0" documentId="13_ncr:1_{F7EEDAB2-2C34-4AC6-8AF0-261D2417AF6E}" xr6:coauthVersionLast="47" xr6:coauthVersionMax="47" xr10:uidLastSave="{00000000-0000-0000-0000-000000000000}"/>
  <bookViews>
    <workbookView xWindow="-120" yWindow="-120" windowWidth="29040" windowHeight="15720" xr2:uid="{4E3E270C-A562-4686-B65B-E698880E4E8E}"/>
  </bookViews>
  <sheets>
    <sheet name="Perfco Performance Price Lis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G30" i="2"/>
  <c r="G24" i="2"/>
  <c r="G28" i="2"/>
</calcChain>
</file>

<file path=xl/sharedStrings.xml><?xml version="1.0" encoding="utf-8"?>
<sst xmlns="http://schemas.openxmlformats.org/spreadsheetml/2006/main" count="311" uniqueCount="160">
  <si>
    <t>FRN70-150</t>
  </si>
  <si>
    <t>FRN70-200</t>
  </si>
  <si>
    <t>FRN75-150</t>
  </si>
  <si>
    <t>FRN60-120</t>
  </si>
  <si>
    <t>FRN70-120</t>
  </si>
  <si>
    <t>FRN80-150</t>
  </si>
  <si>
    <t>FRN80-200</t>
  </si>
  <si>
    <t>FRN100-150</t>
  </si>
  <si>
    <t>FFS-001</t>
  </si>
  <si>
    <t>FFS-002</t>
  </si>
  <si>
    <t>FFS-003</t>
  </si>
  <si>
    <t>FFS-004</t>
  </si>
  <si>
    <t>FFS-005</t>
  </si>
  <si>
    <t>FCA-201</t>
  </si>
  <si>
    <t>FCA-202</t>
  </si>
  <si>
    <t>FCA-203</t>
  </si>
  <si>
    <t>FCA-204</t>
  </si>
  <si>
    <t>FCA-210</t>
  </si>
  <si>
    <t>FCA-211</t>
  </si>
  <si>
    <t>FCA-212</t>
  </si>
  <si>
    <t>FCA-401</t>
  </si>
  <si>
    <t>FCA-402</t>
  </si>
  <si>
    <t>FCA-403</t>
  </si>
  <si>
    <t>FCA-501</t>
  </si>
  <si>
    <t>FCA-502</t>
  </si>
  <si>
    <t>FCA-503</t>
  </si>
  <si>
    <t>FCA-510</t>
  </si>
  <si>
    <t>FCA-511</t>
  </si>
  <si>
    <t>FCA-512</t>
  </si>
  <si>
    <t>FCA-513</t>
  </si>
  <si>
    <t>FCA-514</t>
  </si>
  <si>
    <t>FCB-001</t>
  </si>
  <si>
    <t>FCB-002</t>
  </si>
  <si>
    <t>FRN90-UNI</t>
  </si>
  <si>
    <t>FCA-410</t>
  </si>
  <si>
    <t>FSK-001</t>
  </si>
  <si>
    <t>FSK-002</t>
  </si>
  <si>
    <t>FSK-003</t>
  </si>
  <si>
    <t>RRP Excl</t>
  </si>
  <si>
    <t>RRP Inc</t>
  </si>
  <si>
    <t>Part No</t>
  </si>
  <si>
    <t>FAN-70-150</t>
  </si>
  <si>
    <t>FAN-80-150</t>
  </si>
  <si>
    <t>FAN-80-200</t>
  </si>
  <si>
    <t>13mm Breather Filter</t>
  </si>
  <si>
    <t>16mm Breather Filter</t>
  </si>
  <si>
    <t>19mm Breather Filter</t>
  </si>
  <si>
    <t>FCB-003</t>
  </si>
  <si>
    <t>Competition Foam 1m x 0.5m</t>
  </si>
  <si>
    <t>Competition Foam 1m x 1m</t>
  </si>
  <si>
    <t>FSH-001</t>
  </si>
  <si>
    <t>FSH-002</t>
  </si>
  <si>
    <t>Neck Size</t>
  </si>
  <si>
    <t>O/D</t>
  </si>
  <si>
    <t>Height (inc Neck)</t>
  </si>
  <si>
    <t>60mm</t>
  </si>
  <si>
    <t>70mm</t>
  </si>
  <si>
    <t>75mm</t>
  </si>
  <si>
    <t>80mm</t>
  </si>
  <si>
    <t>100mm</t>
  </si>
  <si>
    <t>120mm</t>
  </si>
  <si>
    <t>150mm</t>
  </si>
  <si>
    <t>19mm</t>
  </si>
  <si>
    <t>190mm</t>
  </si>
  <si>
    <t>160mm</t>
  </si>
  <si>
    <t>200mm</t>
  </si>
  <si>
    <t>180mm</t>
  </si>
  <si>
    <t>FRN90-150</t>
  </si>
  <si>
    <t>90mm</t>
  </si>
  <si>
    <t>90mm + Adapters</t>
  </si>
  <si>
    <t>220mm</t>
  </si>
  <si>
    <t>Qty included</t>
  </si>
  <si>
    <t>Height</t>
  </si>
  <si>
    <t>105mm</t>
  </si>
  <si>
    <t>External O/D</t>
  </si>
  <si>
    <t>External Height</t>
  </si>
  <si>
    <t>110mm</t>
  </si>
  <si>
    <t>85mm</t>
  </si>
  <si>
    <t>13mm</t>
  </si>
  <si>
    <t>16mm</t>
  </si>
  <si>
    <t>50mm</t>
  </si>
  <si>
    <t>Length</t>
  </si>
  <si>
    <t>Width</t>
  </si>
  <si>
    <t>43mm</t>
  </si>
  <si>
    <t>130mm</t>
  </si>
  <si>
    <t>58mm</t>
  </si>
  <si>
    <t>83mm</t>
  </si>
  <si>
    <t>118mm</t>
  </si>
  <si>
    <t>165mm</t>
  </si>
  <si>
    <t>175mm</t>
  </si>
  <si>
    <t>115mm</t>
  </si>
  <si>
    <t>95mm</t>
  </si>
  <si>
    <t>135mm</t>
  </si>
  <si>
    <t>145mm</t>
  </si>
  <si>
    <t>ACCESSORIES</t>
  </si>
  <si>
    <t>Description</t>
  </si>
  <si>
    <t>Pair of trumpet socks</t>
  </si>
  <si>
    <t>Single trumpet sock</t>
  </si>
  <si>
    <t>Single oversized trumpet sock</t>
  </si>
  <si>
    <t>Single dual trumpet sock for 40/45 DCOE</t>
  </si>
  <si>
    <t>1x 100ml cleaner &amp; 1x 100ml air filter treatment</t>
  </si>
  <si>
    <t>CA2 Square Top Air Filter (requires base plate)</t>
  </si>
  <si>
    <t>CA4 Square Top Air Filter (requires base plate)</t>
  </si>
  <si>
    <t>CA5 Square Top Air Filter (requires base plate)</t>
  </si>
  <si>
    <t>CA2 Base plate - Weber DCOE / Dellorto DHLA</t>
  </si>
  <si>
    <t>CA2 Base plate - Weber DGAR / DGAS / DGAV / DGEV / DGR</t>
  </si>
  <si>
    <t>CA2 Base plate - Plain (holes need cutting to suit)</t>
  </si>
  <si>
    <t>CA4 Base plate - Plain (holes need cutting to suit)</t>
  </si>
  <si>
    <t>CA5 Base plate - Plain (holes need cutting to suit)</t>
  </si>
  <si>
    <t>CA5 Base plate - Ford Pinto Mangoletsi (107mm spacing)</t>
  </si>
  <si>
    <t>CA5 Base plate - Vauxhall C20XE/Westfield Zetec (97mm spacing)</t>
  </si>
  <si>
    <t>CA5 Base plate - Alfa Romeo Twin Cam / Ford Zetec (93mm spacing)</t>
  </si>
  <si>
    <t>CA5 Base plate - Ford BDA/Lotus Twin cam (101mm spacing)</t>
  </si>
  <si>
    <t>1x 100ml cleaner</t>
  </si>
  <si>
    <t>1x 100ml air filter treatment</t>
  </si>
  <si>
    <t>Rubber Neck Air Filter 60mm</t>
  </si>
  <si>
    <t>Rubber Neck Air Filter 70mm</t>
  </si>
  <si>
    <t>Rubber Neck Air Filter 75mm</t>
  </si>
  <si>
    <t>Rubber Neck Air Filter 80mm</t>
  </si>
  <si>
    <t>Rubber Neck Air Filter 90mm</t>
  </si>
  <si>
    <t>Rubber Neck Air Filter 100mm</t>
  </si>
  <si>
    <t>Alloy Neck Univeral Air Filter 70mm</t>
  </si>
  <si>
    <t>Alloy Neck Univeral Air Filter 80mm</t>
  </si>
  <si>
    <t>ALLOY NECK FILTERS</t>
  </si>
  <si>
    <t>RUBBER NECK FILTERS</t>
  </si>
  <si>
    <t>TRUMPET SOCKS</t>
  </si>
  <si>
    <t>CA2 SINGLE CARBURETTOR AIR FILTER</t>
  </si>
  <si>
    <t>CA4 TWIN CARBURETTOR AIR FILTER</t>
  </si>
  <si>
    <t>CA5 TWIN CARBURETTOR AIR FILTER</t>
  </si>
  <si>
    <t>Perfco Performance Air Filters Price List 2025</t>
  </si>
  <si>
    <t>FFP-001</t>
  </si>
  <si>
    <t>FP1 ENCLOSED AIR INTAKE</t>
  </si>
  <si>
    <t>N/A</t>
  </si>
  <si>
    <t>250mm</t>
  </si>
  <si>
    <t>FFP-002</t>
  </si>
  <si>
    <t>FFP-003</t>
  </si>
  <si>
    <t>Rubber Neck Air Filter 90mm with 70/76/80/85mm Adapters</t>
  </si>
  <si>
    <t>Image Link</t>
  </si>
  <si>
    <t>Intake housing no filter no intake pipe</t>
  </si>
  <si>
    <t>(can be paired with any 150mm O/D Filter)</t>
  </si>
  <si>
    <t>Intake kit no filter with 100mm intake pipe</t>
  </si>
  <si>
    <t>(with 70/76/80/85mm neck adapters)</t>
  </si>
  <si>
    <t>Intake kit with filter 90mm no intake pipe</t>
  </si>
  <si>
    <t>Intake kit with filter 90mm with 100mm intake pipe</t>
  </si>
  <si>
    <t>425mm</t>
  </si>
  <si>
    <t>FFP-004</t>
  </si>
  <si>
    <t>FCA-404</t>
  </si>
  <si>
    <t>FCA-205</t>
  </si>
  <si>
    <t>CA2 Round Top Air Filter (requires base plate)</t>
  </si>
  <si>
    <t>FCA-206</t>
  </si>
  <si>
    <t>FCA-207</t>
  </si>
  <si>
    <t>FCA-405</t>
  </si>
  <si>
    <t>FCA-406</t>
  </si>
  <si>
    <t>FCA-407</t>
  </si>
  <si>
    <t>CA4 Round Top Air Filter (requires base plate)</t>
  </si>
  <si>
    <t>FCA-505</t>
  </si>
  <si>
    <t>FCA-506</t>
  </si>
  <si>
    <t>FCA-507</t>
  </si>
  <si>
    <t>CA5 Round Top Air Filter (requires base plate)</t>
  </si>
  <si>
    <t>385mm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</si>
</sst>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8"/>
      <color theme="0" tint="-0.499984740745262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6" fillId="0" borderId="0" xfId="0" applyFont="1"/>
    <xf numFmtId="2" fontId="16" fillId="0" borderId="0" xfId="0" applyNumberFormat="1" applyFont="1"/>
    <xf numFmtId="0" fontId="18" fillId="0" borderId="0" xfId="0" applyFont="1"/>
    <xf numFmtId="2" fontId="0" fillId="0" borderId="0" xfId="0" applyNumberFormat="1"/>
    <xf numFmtId="0" fontId="0" fillId="0" borderId="0" xfId="0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463A-8C01-4917-BCD2-E438CE955FAD}">
  <dimension ref="B1:M88"/>
  <sheetViews>
    <sheetView tabSelected="1" workbookViewId="0">
      <selection activeCell="G53" sqref="G53"/>
    </sheetView>
  </sheetViews>
  <sheetFormatPr defaultRowHeight="15" x14ac:dyDescent="0.25"/>
  <cols>
    <col min="1" max="1" width="6.140625" customWidth="1"/>
    <col min="2" max="2" width="14.85546875" customWidth="1"/>
    <col min="3" max="3" width="61.42578125" bestFit="1" customWidth="1"/>
    <col min="4" max="4" width="16.28515625" bestFit="1" customWidth="1"/>
    <col min="5" max="5" width="12.42578125" bestFit="1" customWidth="1"/>
    <col min="6" max="6" width="16.7109375" bestFit="1" customWidth="1"/>
    <col min="7" max="7" width="8.85546875" style="4" bestFit="1" customWidth="1"/>
    <col min="8" max="8" width="7.85546875" style="4" bestFit="1" customWidth="1"/>
    <col min="10" max="10" width="73.140625" customWidth="1"/>
  </cols>
  <sheetData>
    <row r="1" spans="2:10" ht="26.25" x14ac:dyDescent="0.4">
      <c r="B1" s="6" t="s">
        <v>129</v>
      </c>
    </row>
    <row r="3" spans="2:10" ht="18.75" x14ac:dyDescent="0.3">
      <c r="B3" s="8" t="s">
        <v>124</v>
      </c>
      <c r="C3" s="8"/>
      <c r="D3" s="3"/>
    </row>
    <row r="4" spans="2:10" s="1" customFormat="1" x14ac:dyDescent="0.25">
      <c r="B4" s="1" t="s">
        <v>40</v>
      </c>
      <c r="C4" s="1" t="s">
        <v>95</v>
      </c>
      <c r="D4" s="1" t="s">
        <v>52</v>
      </c>
      <c r="E4" s="1" t="s">
        <v>53</v>
      </c>
      <c r="F4" s="1" t="s">
        <v>54</v>
      </c>
      <c r="G4" s="2" t="s">
        <v>38</v>
      </c>
      <c r="H4" s="2" t="s">
        <v>39</v>
      </c>
      <c r="J4" s="1" t="s">
        <v>137</v>
      </c>
    </row>
    <row r="5" spans="2:10" x14ac:dyDescent="0.25">
      <c r="B5" t="s">
        <v>3</v>
      </c>
      <c r="C5" t="s">
        <v>115</v>
      </c>
      <c r="D5" t="s">
        <v>55</v>
      </c>
      <c r="E5" t="s">
        <v>60</v>
      </c>
      <c r="F5" t="s">
        <v>61</v>
      </c>
      <c r="G5" s="4">
        <v>37.5</v>
      </c>
      <c r="H5" s="4">
        <v>45</v>
      </c>
    </row>
    <row r="6" spans="2:10" x14ac:dyDescent="0.25">
      <c r="B6" t="s">
        <v>4</v>
      </c>
      <c r="C6" t="s">
        <v>116</v>
      </c>
      <c r="D6" t="s">
        <v>56</v>
      </c>
      <c r="E6" t="s">
        <v>60</v>
      </c>
      <c r="F6" t="s">
        <v>64</v>
      </c>
      <c r="G6" s="4">
        <v>37.5</v>
      </c>
      <c r="H6" s="4">
        <v>45</v>
      </c>
    </row>
    <row r="7" spans="2:10" x14ac:dyDescent="0.25">
      <c r="B7" t="s">
        <v>0</v>
      </c>
      <c r="C7" t="s">
        <v>116</v>
      </c>
      <c r="D7" t="s">
        <v>56</v>
      </c>
      <c r="E7" t="s">
        <v>61</v>
      </c>
      <c r="F7" t="s">
        <v>63</v>
      </c>
      <c r="G7" s="4">
        <v>48.75</v>
      </c>
      <c r="H7" s="4">
        <v>58.5</v>
      </c>
    </row>
    <row r="8" spans="2:10" x14ac:dyDescent="0.25">
      <c r="B8" t="s">
        <v>1</v>
      </c>
      <c r="C8" t="s">
        <v>116</v>
      </c>
      <c r="D8" t="s">
        <v>56</v>
      </c>
      <c r="E8" t="s">
        <v>65</v>
      </c>
      <c r="F8" t="s">
        <v>66</v>
      </c>
      <c r="G8" s="4">
        <v>48.75</v>
      </c>
      <c r="H8" s="4">
        <v>58.5</v>
      </c>
    </row>
    <row r="9" spans="2:10" x14ac:dyDescent="0.25">
      <c r="B9" t="s">
        <v>2</v>
      </c>
      <c r="C9" t="s">
        <v>117</v>
      </c>
      <c r="D9" t="s">
        <v>57</v>
      </c>
      <c r="E9" t="s">
        <v>61</v>
      </c>
      <c r="F9" t="s">
        <v>63</v>
      </c>
      <c r="G9" s="4">
        <v>48.75</v>
      </c>
      <c r="H9" s="4">
        <v>58.5</v>
      </c>
    </row>
    <row r="10" spans="2:10" ht="15.75" customHeight="1" x14ac:dyDescent="0.25">
      <c r="B10" t="s">
        <v>5</v>
      </c>
      <c r="C10" t="s">
        <v>118</v>
      </c>
      <c r="D10" t="s">
        <v>58</v>
      </c>
      <c r="E10" t="s">
        <v>61</v>
      </c>
      <c r="F10" t="s">
        <v>63</v>
      </c>
      <c r="G10" s="4">
        <v>48.75</v>
      </c>
      <c r="H10" s="4">
        <v>58.5</v>
      </c>
    </row>
    <row r="11" spans="2:10" x14ac:dyDescent="0.25">
      <c r="B11" t="s">
        <v>6</v>
      </c>
      <c r="C11" t="s">
        <v>118</v>
      </c>
      <c r="D11" t="s">
        <v>58</v>
      </c>
      <c r="E11" t="s">
        <v>65</v>
      </c>
      <c r="F11" t="s">
        <v>66</v>
      </c>
      <c r="G11" s="4">
        <v>48.75</v>
      </c>
      <c r="H11" s="4">
        <v>58.5</v>
      </c>
    </row>
    <row r="12" spans="2:10" x14ac:dyDescent="0.25">
      <c r="B12" t="s">
        <v>67</v>
      </c>
      <c r="C12" t="s">
        <v>119</v>
      </c>
      <c r="D12" t="s">
        <v>68</v>
      </c>
      <c r="E12" t="s">
        <v>61</v>
      </c>
      <c r="F12" t="s">
        <v>63</v>
      </c>
      <c r="G12" s="4">
        <v>48.75</v>
      </c>
      <c r="H12" s="4">
        <v>58.5</v>
      </c>
    </row>
    <row r="13" spans="2:10" x14ac:dyDescent="0.25">
      <c r="B13" t="s">
        <v>7</v>
      </c>
      <c r="C13" t="s">
        <v>120</v>
      </c>
      <c r="D13" t="s">
        <v>59</v>
      </c>
      <c r="E13" t="s">
        <v>61</v>
      </c>
      <c r="F13" t="s">
        <v>63</v>
      </c>
      <c r="G13" s="4">
        <v>48.75</v>
      </c>
      <c r="H13" s="4">
        <v>58.5</v>
      </c>
    </row>
    <row r="14" spans="2:10" x14ac:dyDescent="0.25">
      <c r="B14" t="s">
        <v>33</v>
      </c>
      <c r="C14" t="s">
        <v>136</v>
      </c>
      <c r="D14" t="s">
        <v>69</v>
      </c>
      <c r="E14" t="s">
        <v>61</v>
      </c>
      <c r="F14" t="s">
        <v>63</v>
      </c>
      <c r="G14" s="4">
        <v>48.75</v>
      </c>
      <c r="H14" s="4">
        <v>58.5</v>
      </c>
    </row>
    <row r="15" spans="2:10" ht="5.0999999999999996" customHeight="1" x14ac:dyDescent="0.25"/>
    <row r="16" spans="2:10" ht="18.75" x14ac:dyDescent="0.3">
      <c r="B16" s="8" t="s">
        <v>123</v>
      </c>
      <c r="C16" s="8"/>
      <c r="D16" s="3"/>
    </row>
    <row r="17" spans="2:8" s="1" customFormat="1" x14ac:dyDescent="0.25">
      <c r="B17" s="1" t="s">
        <v>40</v>
      </c>
      <c r="D17" s="1" t="s">
        <v>52</v>
      </c>
      <c r="E17" s="1" t="s">
        <v>53</v>
      </c>
      <c r="F17" s="1" t="s">
        <v>54</v>
      </c>
      <c r="G17" s="2" t="s">
        <v>38</v>
      </c>
      <c r="H17" s="2" t="s">
        <v>39</v>
      </c>
    </row>
    <row r="18" spans="2:8" x14ac:dyDescent="0.25">
      <c r="B18" t="s">
        <v>41</v>
      </c>
      <c r="C18" t="s">
        <v>121</v>
      </c>
      <c r="D18" t="s">
        <v>56</v>
      </c>
      <c r="E18" t="s">
        <v>61</v>
      </c>
      <c r="F18" t="s">
        <v>63</v>
      </c>
      <c r="G18" s="4">
        <v>54.17</v>
      </c>
      <c r="H18" s="4">
        <v>65.004000000000005</v>
      </c>
    </row>
    <row r="19" spans="2:8" x14ac:dyDescent="0.25">
      <c r="B19" t="s">
        <v>42</v>
      </c>
      <c r="C19" t="s">
        <v>122</v>
      </c>
      <c r="D19" t="s">
        <v>58</v>
      </c>
      <c r="E19" t="s">
        <v>61</v>
      </c>
      <c r="F19" t="s">
        <v>63</v>
      </c>
      <c r="G19" s="4">
        <v>54.17</v>
      </c>
      <c r="H19" s="4">
        <v>65.004000000000005</v>
      </c>
    </row>
    <row r="20" spans="2:8" x14ac:dyDescent="0.25">
      <c r="B20" t="s">
        <v>43</v>
      </c>
      <c r="C20" t="s">
        <v>122</v>
      </c>
      <c r="D20" t="s">
        <v>58</v>
      </c>
      <c r="E20" t="s">
        <v>65</v>
      </c>
      <c r="F20" t="s">
        <v>70</v>
      </c>
      <c r="G20" s="4">
        <v>83.33</v>
      </c>
      <c r="H20" s="4">
        <v>99.995999999999995</v>
      </c>
    </row>
    <row r="21" spans="2:8" ht="5.0999999999999996" customHeight="1" x14ac:dyDescent="0.25"/>
    <row r="22" spans="2:8" ht="18.75" x14ac:dyDescent="0.3">
      <c r="B22" s="8" t="s">
        <v>131</v>
      </c>
      <c r="C22" s="8"/>
      <c r="D22" s="3"/>
    </row>
    <row r="23" spans="2:8" s="1" customFormat="1" x14ac:dyDescent="0.25">
      <c r="B23" s="1" t="s">
        <v>40</v>
      </c>
      <c r="D23" s="1" t="s">
        <v>52</v>
      </c>
      <c r="E23" s="1" t="s">
        <v>53</v>
      </c>
      <c r="F23" s="1" t="s">
        <v>54</v>
      </c>
      <c r="G23" s="2" t="s">
        <v>38</v>
      </c>
      <c r="H23" s="2" t="s">
        <v>39</v>
      </c>
    </row>
    <row r="24" spans="2:8" x14ac:dyDescent="0.25">
      <c r="B24" t="s">
        <v>130</v>
      </c>
      <c r="C24" t="s">
        <v>138</v>
      </c>
      <c r="D24" t="s">
        <v>132</v>
      </c>
      <c r="E24" t="s">
        <v>66</v>
      </c>
      <c r="F24" t="s">
        <v>133</v>
      </c>
      <c r="G24" s="4">
        <f>H24/1.2</f>
        <v>108.33333333333334</v>
      </c>
      <c r="H24" s="4">
        <v>130</v>
      </c>
    </row>
    <row r="25" spans="2:8" ht="12" customHeight="1" x14ac:dyDescent="0.25">
      <c r="C25" s="7" t="s">
        <v>139</v>
      </c>
    </row>
    <row r="26" spans="2:8" x14ac:dyDescent="0.25">
      <c r="B26" t="s">
        <v>134</v>
      </c>
      <c r="C26" t="s">
        <v>140</v>
      </c>
      <c r="D26" t="s">
        <v>132</v>
      </c>
      <c r="E26" t="s">
        <v>66</v>
      </c>
      <c r="F26" t="s">
        <v>133</v>
      </c>
      <c r="G26" s="4">
        <f>H26/1.2</f>
        <v>125</v>
      </c>
      <c r="H26" s="4">
        <v>150</v>
      </c>
    </row>
    <row r="27" spans="2:8" ht="12" customHeight="1" x14ac:dyDescent="0.25">
      <c r="C27" s="7" t="s">
        <v>139</v>
      </c>
    </row>
    <row r="28" spans="2:8" x14ac:dyDescent="0.25">
      <c r="B28" t="s">
        <v>135</v>
      </c>
      <c r="C28" t="s">
        <v>142</v>
      </c>
      <c r="D28" t="s">
        <v>69</v>
      </c>
      <c r="E28" t="s">
        <v>66</v>
      </c>
      <c r="F28" t="s">
        <v>133</v>
      </c>
      <c r="G28" s="4">
        <f>H28/1.2</f>
        <v>150</v>
      </c>
      <c r="H28" s="4">
        <v>180</v>
      </c>
    </row>
    <row r="29" spans="2:8" ht="12" customHeight="1" x14ac:dyDescent="0.25">
      <c r="C29" s="7" t="s">
        <v>141</v>
      </c>
    </row>
    <row r="30" spans="2:8" x14ac:dyDescent="0.25">
      <c r="B30" t="s">
        <v>145</v>
      </c>
      <c r="C30" t="s">
        <v>143</v>
      </c>
      <c r="D30" t="s">
        <v>69</v>
      </c>
      <c r="E30" t="s">
        <v>66</v>
      </c>
      <c r="F30" t="s">
        <v>133</v>
      </c>
      <c r="G30" s="4">
        <f>H30/1.2</f>
        <v>166.66666666666669</v>
      </c>
      <c r="H30" s="4">
        <v>200</v>
      </c>
    </row>
    <row r="31" spans="2:8" ht="12" customHeight="1" x14ac:dyDescent="0.25">
      <c r="C31" s="7" t="s">
        <v>141</v>
      </c>
    </row>
    <row r="32" spans="2:8" ht="5.0999999999999996" customHeight="1" x14ac:dyDescent="0.25"/>
    <row r="33" spans="2:8" ht="18.75" x14ac:dyDescent="0.3">
      <c r="B33" s="8" t="s">
        <v>125</v>
      </c>
      <c r="C33" s="8"/>
      <c r="D33" s="3"/>
    </row>
    <row r="34" spans="2:8" s="1" customFormat="1" x14ac:dyDescent="0.25">
      <c r="B34" s="1" t="s">
        <v>40</v>
      </c>
      <c r="D34" s="1" t="s">
        <v>71</v>
      </c>
      <c r="E34" s="1" t="s">
        <v>74</v>
      </c>
      <c r="F34" s="1" t="s">
        <v>75</v>
      </c>
      <c r="G34" s="2" t="s">
        <v>38</v>
      </c>
      <c r="H34" s="2" t="s">
        <v>39</v>
      </c>
    </row>
    <row r="35" spans="2:8" x14ac:dyDescent="0.25">
      <c r="B35" t="s">
        <v>8</v>
      </c>
      <c r="C35" t="s">
        <v>96</v>
      </c>
      <c r="D35" s="5">
        <v>2</v>
      </c>
      <c r="E35" s="5" t="s">
        <v>68</v>
      </c>
      <c r="F35" s="5" t="s">
        <v>73</v>
      </c>
      <c r="G35" s="4">
        <v>27.46</v>
      </c>
      <c r="H35" s="4">
        <v>32.950000000000003</v>
      </c>
    </row>
    <row r="36" spans="2:8" x14ac:dyDescent="0.25">
      <c r="B36" t="s">
        <v>9</v>
      </c>
      <c r="C36" t="s">
        <v>98</v>
      </c>
      <c r="D36" s="5">
        <v>1</v>
      </c>
      <c r="E36" s="5" t="s">
        <v>60</v>
      </c>
      <c r="F36" s="5" t="s">
        <v>88</v>
      </c>
      <c r="G36" s="4">
        <v>14.96</v>
      </c>
      <c r="H36" s="4">
        <v>17.95</v>
      </c>
    </row>
    <row r="37" spans="2:8" x14ac:dyDescent="0.25">
      <c r="B37" t="s">
        <v>10</v>
      </c>
      <c r="C37" t="s">
        <v>97</v>
      </c>
      <c r="D37" s="5">
        <v>1</v>
      </c>
      <c r="E37" s="5" t="s">
        <v>76</v>
      </c>
      <c r="F37" s="5" t="s">
        <v>77</v>
      </c>
      <c r="G37" s="4">
        <v>14.96</v>
      </c>
      <c r="H37" s="4">
        <v>17.95</v>
      </c>
    </row>
    <row r="38" spans="2:8" x14ac:dyDescent="0.25">
      <c r="B38" t="s">
        <v>11</v>
      </c>
      <c r="C38" t="s">
        <v>99</v>
      </c>
      <c r="D38" s="5">
        <v>1</v>
      </c>
      <c r="E38" s="5" t="s">
        <v>89</v>
      </c>
      <c r="F38" s="5" t="s">
        <v>76</v>
      </c>
      <c r="G38" s="4">
        <v>26.25</v>
      </c>
      <c r="H38" s="4">
        <v>31.5</v>
      </c>
    </row>
    <row r="39" spans="2:8" x14ac:dyDescent="0.25">
      <c r="B39" t="s">
        <v>12</v>
      </c>
      <c r="C39" t="s">
        <v>99</v>
      </c>
      <c r="D39" s="5">
        <v>1</v>
      </c>
      <c r="E39" s="5" t="s">
        <v>89</v>
      </c>
      <c r="F39" s="5" t="s">
        <v>57</v>
      </c>
      <c r="G39" s="4">
        <v>26.25</v>
      </c>
      <c r="H39" s="4">
        <v>31.5</v>
      </c>
    </row>
    <row r="40" spans="2:8" ht="5.0999999999999996" customHeight="1" x14ac:dyDescent="0.25"/>
    <row r="41" spans="2:8" ht="18.75" x14ac:dyDescent="0.3">
      <c r="B41" s="8" t="s">
        <v>126</v>
      </c>
      <c r="C41" s="8"/>
      <c r="D41" s="3"/>
    </row>
    <row r="42" spans="2:8" s="1" customFormat="1" x14ac:dyDescent="0.25">
      <c r="B42" s="1" t="s">
        <v>40</v>
      </c>
      <c r="D42" s="1" t="s">
        <v>72</v>
      </c>
      <c r="E42" s="1" t="s">
        <v>81</v>
      </c>
      <c r="F42" s="1" t="s">
        <v>82</v>
      </c>
      <c r="G42" s="2" t="s">
        <v>38</v>
      </c>
      <c r="H42" s="2" t="s">
        <v>39</v>
      </c>
    </row>
    <row r="43" spans="2:8" x14ac:dyDescent="0.25">
      <c r="B43" t="s">
        <v>13</v>
      </c>
      <c r="C43" t="s">
        <v>101</v>
      </c>
      <c r="D43" t="s">
        <v>83</v>
      </c>
      <c r="E43" t="s">
        <v>65</v>
      </c>
      <c r="F43" t="s">
        <v>84</v>
      </c>
      <c r="G43" s="4">
        <v>41.25</v>
      </c>
      <c r="H43" s="4">
        <v>49.5</v>
      </c>
    </row>
    <row r="44" spans="2:8" x14ac:dyDescent="0.25">
      <c r="B44" t="s">
        <v>14</v>
      </c>
      <c r="C44" t="s">
        <v>101</v>
      </c>
      <c r="D44" t="s">
        <v>85</v>
      </c>
      <c r="E44" t="s">
        <v>65</v>
      </c>
      <c r="F44" t="s">
        <v>84</v>
      </c>
      <c r="G44" s="4">
        <v>41.25</v>
      </c>
      <c r="H44" s="4">
        <v>49.5</v>
      </c>
    </row>
    <row r="45" spans="2:8" x14ac:dyDescent="0.25">
      <c r="B45" t="s">
        <v>15</v>
      </c>
      <c r="C45" t="s">
        <v>101</v>
      </c>
      <c r="D45" t="s">
        <v>86</v>
      </c>
      <c r="E45" t="s">
        <v>65</v>
      </c>
      <c r="F45" t="s">
        <v>84</v>
      </c>
      <c r="G45" s="4">
        <v>41.25</v>
      </c>
      <c r="H45" s="4">
        <v>49.5</v>
      </c>
    </row>
    <row r="46" spans="2:8" x14ac:dyDescent="0.25">
      <c r="B46" t="s">
        <v>16</v>
      </c>
      <c r="C46" t="s">
        <v>101</v>
      </c>
      <c r="D46" t="s">
        <v>87</v>
      </c>
      <c r="E46" t="s">
        <v>65</v>
      </c>
      <c r="F46" t="s">
        <v>84</v>
      </c>
      <c r="G46" s="4">
        <v>41.25</v>
      </c>
      <c r="H46" s="4">
        <v>49.5</v>
      </c>
    </row>
    <row r="47" spans="2:8" x14ac:dyDescent="0.25">
      <c r="B47" t="s">
        <v>147</v>
      </c>
      <c r="C47" t="s">
        <v>148</v>
      </c>
      <c r="D47" t="s">
        <v>85</v>
      </c>
      <c r="E47" t="s">
        <v>65</v>
      </c>
      <c r="F47" t="s">
        <v>84</v>
      </c>
      <c r="G47" s="4">
        <v>41.25</v>
      </c>
      <c r="H47" s="4">
        <v>49.5</v>
      </c>
    </row>
    <row r="48" spans="2:8" x14ac:dyDescent="0.25">
      <c r="B48" t="s">
        <v>149</v>
      </c>
      <c r="C48" t="s">
        <v>148</v>
      </c>
      <c r="D48" t="s">
        <v>86</v>
      </c>
      <c r="E48" t="s">
        <v>65</v>
      </c>
      <c r="F48" t="s">
        <v>84</v>
      </c>
      <c r="G48" s="4">
        <v>41.25</v>
      </c>
      <c r="H48" s="4">
        <v>49.5</v>
      </c>
    </row>
    <row r="49" spans="2:12" x14ac:dyDescent="0.25">
      <c r="B49" t="s">
        <v>150</v>
      </c>
      <c r="C49" t="s">
        <v>148</v>
      </c>
      <c r="D49" t="s">
        <v>87</v>
      </c>
      <c r="E49" t="s">
        <v>65</v>
      </c>
      <c r="F49" t="s">
        <v>84</v>
      </c>
      <c r="G49" s="4">
        <v>41.25</v>
      </c>
      <c r="H49" s="4">
        <v>49.5</v>
      </c>
    </row>
    <row r="50" spans="2:12" x14ac:dyDescent="0.25">
      <c r="B50" t="s">
        <v>17</v>
      </c>
      <c r="C50" t="s">
        <v>106</v>
      </c>
      <c r="G50" s="4">
        <v>17.5</v>
      </c>
      <c r="H50" s="4">
        <v>21</v>
      </c>
    </row>
    <row r="51" spans="2:12" x14ac:dyDescent="0.25">
      <c r="B51" t="s">
        <v>18</v>
      </c>
      <c r="C51" t="s">
        <v>104</v>
      </c>
      <c r="G51" s="4">
        <v>17.5</v>
      </c>
      <c r="H51" s="4">
        <v>21</v>
      </c>
    </row>
    <row r="52" spans="2:12" x14ac:dyDescent="0.25">
      <c r="B52" t="s">
        <v>19</v>
      </c>
      <c r="C52" t="s">
        <v>105</v>
      </c>
      <c r="G52" s="4">
        <v>17.5</v>
      </c>
      <c r="H52" s="4">
        <v>21</v>
      </c>
    </row>
    <row r="53" spans="2:12" ht="5.0999999999999996" customHeight="1" x14ac:dyDescent="0.25"/>
    <row r="54" spans="2:12" ht="18.75" x14ac:dyDescent="0.3">
      <c r="B54" s="8" t="s">
        <v>127</v>
      </c>
      <c r="C54" s="8"/>
      <c r="D54" s="3"/>
    </row>
    <row r="55" spans="2:12" s="1" customFormat="1" x14ac:dyDescent="0.25">
      <c r="B55" s="1" t="s">
        <v>40</v>
      </c>
      <c r="D55" s="1" t="s">
        <v>72</v>
      </c>
      <c r="E55" s="1" t="s">
        <v>81</v>
      </c>
      <c r="F55" s="1" t="s">
        <v>82</v>
      </c>
      <c r="G55" s="2" t="s">
        <v>38</v>
      </c>
      <c r="H55" s="2" t="s">
        <v>39</v>
      </c>
    </row>
    <row r="56" spans="2:12" x14ac:dyDescent="0.25">
      <c r="B56" t="s">
        <v>20</v>
      </c>
      <c r="C56" t="s">
        <v>102</v>
      </c>
      <c r="D56" t="s">
        <v>80</v>
      </c>
      <c r="E56" t="s">
        <v>159</v>
      </c>
      <c r="F56" t="s">
        <v>90</v>
      </c>
      <c r="G56" s="4">
        <v>87.5</v>
      </c>
      <c r="H56" s="4">
        <v>105</v>
      </c>
    </row>
    <row r="57" spans="2:12" x14ac:dyDescent="0.25">
      <c r="B57" t="s">
        <v>21</v>
      </c>
      <c r="C57" t="s">
        <v>102</v>
      </c>
      <c r="D57" t="s">
        <v>57</v>
      </c>
      <c r="E57" t="s">
        <v>159</v>
      </c>
      <c r="F57" t="s">
        <v>90</v>
      </c>
      <c r="G57" s="4">
        <v>87.5</v>
      </c>
      <c r="H57" s="4">
        <v>105</v>
      </c>
    </row>
    <row r="58" spans="2:12" x14ac:dyDescent="0.25">
      <c r="B58" t="s">
        <v>22</v>
      </c>
      <c r="C58" t="s">
        <v>102</v>
      </c>
      <c r="D58" t="s">
        <v>90</v>
      </c>
      <c r="E58" t="s">
        <v>159</v>
      </c>
      <c r="F58" t="s">
        <v>90</v>
      </c>
      <c r="G58" s="4">
        <v>87.5</v>
      </c>
      <c r="H58" s="4">
        <v>105</v>
      </c>
    </row>
    <row r="59" spans="2:12" x14ac:dyDescent="0.25">
      <c r="B59" t="s">
        <v>146</v>
      </c>
      <c r="C59" t="s">
        <v>102</v>
      </c>
      <c r="D59" t="s">
        <v>84</v>
      </c>
      <c r="E59" t="s">
        <v>159</v>
      </c>
      <c r="F59" t="s">
        <v>90</v>
      </c>
      <c r="G59" s="4">
        <v>87.5</v>
      </c>
      <c r="H59" s="4">
        <v>105</v>
      </c>
      <c r="J59" s="9"/>
      <c r="K59" s="9"/>
      <c r="L59" s="9"/>
    </row>
    <row r="60" spans="2:12" x14ac:dyDescent="0.25">
      <c r="B60" t="s">
        <v>151</v>
      </c>
      <c r="C60" t="s">
        <v>154</v>
      </c>
      <c r="D60" t="s">
        <v>55</v>
      </c>
      <c r="E60" t="s">
        <v>159</v>
      </c>
      <c r="F60" t="s">
        <v>90</v>
      </c>
      <c r="G60" s="4">
        <v>87.5</v>
      </c>
      <c r="H60" s="4">
        <v>105</v>
      </c>
      <c r="J60" s="9"/>
      <c r="K60" s="9"/>
      <c r="L60" s="9"/>
    </row>
    <row r="61" spans="2:12" x14ac:dyDescent="0.25">
      <c r="B61" t="s">
        <v>152</v>
      </c>
      <c r="C61" t="s">
        <v>154</v>
      </c>
      <c r="D61" t="s">
        <v>76</v>
      </c>
      <c r="E61" t="s">
        <v>159</v>
      </c>
      <c r="F61" t="s">
        <v>90</v>
      </c>
      <c r="G61" s="4">
        <v>87.5</v>
      </c>
      <c r="H61" s="4">
        <v>105</v>
      </c>
      <c r="J61" s="9"/>
      <c r="K61" s="9"/>
      <c r="L61" s="9"/>
    </row>
    <row r="62" spans="2:12" x14ac:dyDescent="0.25">
      <c r="B62" t="s">
        <v>153</v>
      </c>
      <c r="C62" t="s">
        <v>154</v>
      </c>
      <c r="D62" t="s">
        <v>93</v>
      </c>
      <c r="E62" t="s">
        <v>159</v>
      </c>
      <c r="F62" t="s">
        <v>90</v>
      </c>
      <c r="G62" s="4">
        <v>87.5</v>
      </c>
      <c r="H62" s="4">
        <v>105</v>
      </c>
      <c r="J62" s="9"/>
      <c r="K62" s="9"/>
      <c r="L62" s="9"/>
    </row>
    <row r="63" spans="2:12" x14ac:dyDescent="0.25">
      <c r="B63" t="s">
        <v>34</v>
      </c>
      <c r="C63" t="s">
        <v>107</v>
      </c>
      <c r="G63" s="4">
        <v>33.33</v>
      </c>
      <c r="H63" s="4">
        <v>39.995999999999995</v>
      </c>
      <c r="J63" s="9"/>
      <c r="K63" s="9"/>
      <c r="L63" s="9"/>
    </row>
    <row r="64" spans="2:12" ht="5.0999999999999996" customHeight="1" x14ac:dyDescent="0.25">
      <c r="J64" s="9"/>
      <c r="K64" s="9"/>
      <c r="L64" s="9"/>
    </row>
    <row r="65" spans="2:13" ht="18.75" x14ac:dyDescent="0.3">
      <c r="B65" s="8" t="s">
        <v>128</v>
      </c>
      <c r="C65" s="8"/>
      <c r="D65" s="3"/>
      <c r="J65" s="9"/>
      <c r="K65" s="9"/>
      <c r="L65" s="9"/>
    </row>
    <row r="66" spans="2:13" s="1" customFormat="1" x14ac:dyDescent="0.25">
      <c r="B66" s="1" t="s">
        <v>40</v>
      </c>
      <c r="D66" s="1" t="s">
        <v>72</v>
      </c>
      <c r="E66" s="1" t="s">
        <v>81</v>
      </c>
      <c r="F66" s="1" t="s">
        <v>82</v>
      </c>
      <c r="G66" s="2" t="s">
        <v>38</v>
      </c>
      <c r="H66" s="2" t="s">
        <v>39</v>
      </c>
      <c r="J66" s="9"/>
      <c r="K66" s="9"/>
      <c r="L66" s="9"/>
      <c r="M66"/>
    </row>
    <row r="67" spans="2:13" x14ac:dyDescent="0.25">
      <c r="B67" t="s">
        <v>23</v>
      </c>
      <c r="C67" t="s">
        <v>103</v>
      </c>
      <c r="D67" t="s">
        <v>80</v>
      </c>
      <c r="E67" t="s">
        <v>144</v>
      </c>
      <c r="F67" t="s">
        <v>93</v>
      </c>
      <c r="G67" s="4">
        <v>87.5</v>
      </c>
      <c r="H67" s="4">
        <v>105</v>
      </c>
      <c r="J67" s="9"/>
      <c r="K67" s="9"/>
      <c r="L67" s="9"/>
    </row>
    <row r="68" spans="2:13" x14ac:dyDescent="0.25">
      <c r="B68" t="s">
        <v>24</v>
      </c>
      <c r="C68" t="s">
        <v>103</v>
      </c>
      <c r="D68" t="s">
        <v>91</v>
      </c>
      <c r="E68" t="s">
        <v>144</v>
      </c>
      <c r="F68" t="s">
        <v>93</v>
      </c>
      <c r="G68" s="4">
        <v>87.5</v>
      </c>
      <c r="H68" s="4">
        <v>105</v>
      </c>
    </row>
    <row r="69" spans="2:13" x14ac:dyDescent="0.25">
      <c r="B69" t="s">
        <v>25</v>
      </c>
      <c r="C69" t="s">
        <v>103</v>
      </c>
      <c r="D69" t="s">
        <v>92</v>
      </c>
      <c r="E69" t="s">
        <v>144</v>
      </c>
      <c r="F69" t="s">
        <v>93</v>
      </c>
      <c r="G69" s="4">
        <v>87.5</v>
      </c>
      <c r="H69" s="4">
        <v>105</v>
      </c>
    </row>
    <row r="70" spans="2:13" x14ac:dyDescent="0.25">
      <c r="B70" t="s">
        <v>155</v>
      </c>
      <c r="C70" t="s">
        <v>158</v>
      </c>
      <c r="D70" t="s">
        <v>77</v>
      </c>
      <c r="E70" t="s">
        <v>144</v>
      </c>
      <c r="F70" t="s">
        <v>93</v>
      </c>
      <c r="G70" s="4">
        <v>87.5</v>
      </c>
      <c r="H70" s="4">
        <v>105</v>
      </c>
    </row>
    <row r="71" spans="2:13" x14ac:dyDescent="0.25">
      <c r="B71" t="s">
        <v>156</v>
      </c>
      <c r="C71" t="s">
        <v>158</v>
      </c>
      <c r="D71" t="s">
        <v>76</v>
      </c>
      <c r="E71" t="s">
        <v>144</v>
      </c>
      <c r="F71" t="s">
        <v>93</v>
      </c>
      <c r="G71" s="4">
        <v>87.5</v>
      </c>
      <c r="H71" s="4">
        <v>105</v>
      </c>
    </row>
    <row r="72" spans="2:13" x14ac:dyDescent="0.25">
      <c r="B72" t="s">
        <v>157</v>
      </c>
      <c r="C72" t="s">
        <v>158</v>
      </c>
      <c r="D72" t="s">
        <v>93</v>
      </c>
      <c r="E72" t="s">
        <v>144</v>
      </c>
      <c r="F72" t="s">
        <v>93</v>
      </c>
      <c r="G72" s="4">
        <v>87.5</v>
      </c>
      <c r="H72" s="4">
        <v>105</v>
      </c>
    </row>
    <row r="73" spans="2:13" x14ac:dyDescent="0.25">
      <c r="B73" t="s">
        <v>26</v>
      </c>
      <c r="C73" t="s">
        <v>108</v>
      </c>
      <c r="G73" s="4">
        <v>33.33</v>
      </c>
      <c r="H73" s="4">
        <v>39.995999999999995</v>
      </c>
    </row>
    <row r="74" spans="2:13" x14ac:dyDescent="0.25">
      <c r="B74" t="s">
        <v>27</v>
      </c>
      <c r="C74" t="s">
        <v>112</v>
      </c>
      <c r="G74" s="4">
        <v>33.33</v>
      </c>
      <c r="H74" s="4">
        <v>39.995999999999995</v>
      </c>
    </row>
    <row r="75" spans="2:13" x14ac:dyDescent="0.25">
      <c r="B75" t="s">
        <v>28</v>
      </c>
      <c r="C75" t="s">
        <v>109</v>
      </c>
      <c r="G75" s="4">
        <v>33.33</v>
      </c>
      <c r="H75" s="4">
        <v>39.995999999999995</v>
      </c>
    </row>
    <row r="76" spans="2:13" x14ac:dyDescent="0.25">
      <c r="B76" t="s">
        <v>29</v>
      </c>
      <c r="C76" t="s">
        <v>110</v>
      </c>
      <c r="G76" s="4">
        <v>33.33</v>
      </c>
      <c r="H76" s="4">
        <v>39.995999999999995</v>
      </c>
    </row>
    <row r="77" spans="2:13" x14ac:dyDescent="0.25">
      <c r="B77" t="s">
        <v>30</v>
      </c>
      <c r="C77" t="s">
        <v>111</v>
      </c>
      <c r="G77" s="4">
        <v>33.33</v>
      </c>
      <c r="H77" s="4">
        <v>39.995999999999995</v>
      </c>
    </row>
    <row r="78" spans="2:13" ht="5.0999999999999996" customHeight="1" x14ac:dyDescent="0.25"/>
    <row r="79" spans="2:13" ht="18.75" x14ac:dyDescent="0.3">
      <c r="B79" s="8" t="s">
        <v>94</v>
      </c>
      <c r="C79" s="8"/>
      <c r="D79" s="3"/>
    </row>
    <row r="80" spans="2:13" s="1" customFormat="1" x14ac:dyDescent="0.25">
      <c r="B80" s="1" t="s">
        <v>40</v>
      </c>
      <c r="D80" s="1" t="s">
        <v>52</v>
      </c>
      <c r="E80" s="1" t="s">
        <v>53</v>
      </c>
      <c r="F80" s="1" t="s">
        <v>54</v>
      </c>
      <c r="G80" s="2" t="s">
        <v>38</v>
      </c>
      <c r="H80" s="2" t="s">
        <v>39</v>
      </c>
    </row>
    <row r="81" spans="2:8" x14ac:dyDescent="0.25">
      <c r="B81" t="s">
        <v>35</v>
      </c>
      <c r="C81" t="s">
        <v>100</v>
      </c>
      <c r="G81" s="4">
        <v>18.75</v>
      </c>
      <c r="H81" s="4">
        <v>22.5</v>
      </c>
    </row>
    <row r="82" spans="2:8" x14ac:dyDescent="0.25">
      <c r="B82" t="s">
        <v>36</v>
      </c>
      <c r="C82" t="s">
        <v>113</v>
      </c>
      <c r="G82" s="4">
        <v>9.58</v>
      </c>
      <c r="H82" s="4">
        <v>11.496</v>
      </c>
    </row>
    <row r="83" spans="2:8" x14ac:dyDescent="0.25">
      <c r="B83" t="s">
        <v>37</v>
      </c>
      <c r="C83" t="s">
        <v>114</v>
      </c>
      <c r="G83" s="4">
        <v>9.58</v>
      </c>
      <c r="H83" s="4">
        <v>11.496</v>
      </c>
    </row>
    <row r="84" spans="2:8" x14ac:dyDescent="0.25">
      <c r="B84" t="s">
        <v>31</v>
      </c>
      <c r="C84" t="s">
        <v>44</v>
      </c>
      <c r="D84" t="s">
        <v>78</v>
      </c>
      <c r="E84" t="s">
        <v>80</v>
      </c>
      <c r="F84" t="s">
        <v>57</v>
      </c>
      <c r="G84" s="4">
        <v>12.975</v>
      </c>
      <c r="H84" s="4">
        <v>15.569999999999999</v>
      </c>
    </row>
    <row r="85" spans="2:8" x14ac:dyDescent="0.25">
      <c r="B85" t="s">
        <v>32</v>
      </c>
      <c r="C85" t="s">
        <v>45</v>
      </c>
      <c r="D85" t="s">
        <v>79</v>
      </c>
      <c r="E85" t="s">
        <v>80</v>
      </c>
      <c r="F85" t="s">
        <v>57</v>
      </c>
      <c r="G85" s="4">
        <v>12.975</v>
      </c>
      <c r="H85" s="4">
        <v>15.569999999999999</v>
      </c>
    </row>
    <row r="86" spans="2:8" x14ac:dyDescent="0.25">
      <c r="B86" t="s">
        <v>47</v>
      </c>
      <c r="C86" t="s">
        <v>46</v>
      </c>
      <c r="D86" t="s">
        <v>62</v>
      </c>
      <c r="E86" t="s">
        <v>80</v>
      </c>
      <c r="F86" t="s">
        <v>57</v>
      </c>
      <c r="G86" s="4">
        <v>12.975</v>
      </c>
      <c r="H86" s="4">
        <v>15.569999999999999</v>
      </c>
    </row>
    <row r="87" spans="2:8" x14ac:dyDescent="0.25">
      <c r="B87" t="s">
        <v>50</v>
      </c>
      <c r="C87" t="s">
        <v>48</v>
      </c>
      <c r="G87" s="4">
        <v>41.67</v>
      </c>
      <c r="H87" s="4">
        <v>50.003999999999998</v>
      </c>
    </row>
    <row r="88" spans="2:8" x14ac:dyDescent="0.25">
      <c r="B88" t="s">
        <v>51</v>
      </c>
      <c r="C88" t="s">
        <v>49</v>
      </c>
      <c r="G88" s="4">
        <v>83.33</v>
      </c>
      <c r="H88" s="4">
        <v>99.995999999999995</v>
      </c>
    </row>
  </sheetData>
  <mergeCells count="8">
    <mergeCell ref="B79:C79"/>
    <mergeCell ref="B65:C65"/>
    <mergeCell ref="B22:C22"/>
    <mergeCell ref="B3:C3"/>
    <mergeCell ref="B54:C54"/>
    <mergeCell ref="B41:C41"/>
    <mergeCell ref="B33:C33"/>
    <mergeCell ref="B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Perfco Performance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Matt Wootton</cp:lastModifiedBy>
  <cp:lastPrinted>2024-12-12T10:39:06Z</cp:lastPrinted>
  <dcterms:created xsi:type="dcterms:W3CDTF">2024-10-21T15:23:30Z</dcterms:created>
  <dcterms:modified xsi:type="dcterms:W3CDTF">2025-01-30T13:52:13Z</dcterms:modified>
</cp:coreProperties>
</file>